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documentos\planeación\antepryppto\anteproyecto 2026\"/>
    </mc:Choice>
  </mc:AlternateContent>
  <xr:revisionPtr revIDLastSave="0" documentId="13_ncr:1_{8E417E56-C395-4F92-A0F7-3D433205CC65}" xr6:coauthVersionLast="36" xr6:coauthVersionMax="36" xr10:uidLastSave="{00000000-0000-0000-0000-000000000000}"/>
  <bookViews>
    <workbookView xWindow="0" yWindow="0" windowWidth="20490" windowHeight="7455" activeTab="1" xr2:uid="{00000000-000D-0000-FFFF-FFFF00000000}"/>
  </bookViews>
  <sheets>
    <sheet name="Instructivo" sheetId="2" r:id="rId1"/>
    <sheet name="Descripcion de conceptos" sheetId="1" r:id="rId2"/>
  </sheets>
  <calcPr calcId="191029"/>
</workbook>
</file>

<file path=xl/calcChain.xml><?xml version="1.0" encoding="utf-8"?>
<calcChain xmlns="http://schemas.openxmlformats.org/spreadsheetml/2006/main">
  <c r="A36" i="1" l="1"/>
  <c r="A8" i="1"/>
  <c r="A9" i="1" s="1"/>
  <c r="A10" i="1" s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<sst xmlns="http://schemas.openxmlformats.org/spreadsheetml/2006/main" count="369" uniqueCount="147">
  <si>
    <t>Inscripción (1)</t>
  </si>
  <si>
    <t>Inscripción</t>
  </si>
  <si>
    <t>Reinscripción (1)</t>
  </si>
  <si>
    <t>Reinscripción</t>
  </si>
  <si>
    <t>Examen de ingreso a la educación superior</t>
  </si>
  <si>
    <t>Examen</t>
  </si>
  <si>
    <t>Examen de certificación de lengua extranjera (4)</t>
  </si>
  <si>
    <t>Examen TOEFL (9)</t>
  </si>
  <si>
    <t>Examen diagnóstico del nivel de idioma</t>
  </si>
  <si>
    <t>Duplicado de certificado de estudios</t>
  </si>
  <si>
    <t>Trámite</t>
  </si>
  <si>
    <t>Constancia escolar</t>
  </si>
  <si>
    <t>Constancia</t>
  </si>
  <si>
    <t>Trámite de certificado de inglés TOEFL (9)</t>
  </si>
  <si>
    <t>Servicio</t>
  </si>
  <si>
    <t>Certificado de Competencia Nivel 4 (2) (5)</t>
  </si>
  <si>
    <t>Certificado de Competencia Nivel 5 (2) (5)</t>
  </si>
  <si>
    <t>Reposición de certificado de competencia laboral (2) (5)</t>
  </si>
  <si>
    <t>Titulación</t>
  </si>
  <si>
    <t>Derecho por la validación electrónica de título profesional mediante medidas de seguridad (8)</t>
  </si>
  <si>
    <t>Expedición de registro estatal</t>
  </si>
  <si>
    <t>Registro</t>
  </si>
  <si>
    <t>Cuota de recuperación de curso extracurricular</t>
  </si>
  <si>
    <t>Curso remedial</t>
  </si>
  <si>
    <t>Curso o Taller</t>
  </si>
  <si>
    <t>Regularización por materia reprobada</t>
  </si>
  <si>
    <t>Cuota de recuperación de material dañado de laboratorio/taller (6)</t>
  </si>
  <si>
    <t>Servicio de Educación Continua Básico A (2)</t>
  </si>
  <si>
    <t>Hora</t>
  </si>
  <si>
    <t>Servicio de Educación Continua Básico B (2)</t>
  </si>
  <si>
    <t>Servicio de Educación Continua Básico C (2)</t>
  </si>
  <si>
    <t>Servicio de Educación Continua Intermedio A (2)</t>
  </si>
  <si>
    <t>Servicio de Educación Continua Intermedio B (2)</t>
  </si>
  <si>
    <t>Servicio de Educación Continua Avanzado A (2)</t>
  </si>
  <si>
    <t>Servicio de Educación Continua Avanzado B (2)</t>
  </si>
  <si>
    <t>Servicio de Educación Continua Especializado A (2)</t>
  </si>
  <si>
    <t>Servicio de Educación Continua Especializado B (2)</t>
  </si>
  <si>
    <t>Consultoría y Estudio Tipo I (2)</t>
  </si>
  <si>
    <t>Consultoría y Estudio Tipo IV (2)</t>
  </si>
  <si>
    <t>Aportación mensual de cafetería (2) (3)</t>
  </si>
  <si>
    <t>Cuota</t>
  </si>
  <si>
    <t>Aportación mensual de papelería y/o fotocopiado (2) (3)</t>
  </si>
  <si>
    <t>Cuota de Recuperación por uso de Laboratorio Básico (2)</t>
  </si>
  <si>
    <t>Cuota de Recuperación por uso de Laboratorio Especializado (2)</t>
  </si>
  <si>
    <t>Cuota de recuperación por impresión en blanco y negro</t>
  </si>
  <si>
    <t>Hoja</t>
  </si>
  <si>
    <t>Cuota de recuperación por impresión en color</t>
  </si>
  <si>
    <t>Cuota de recuperación por impresión en plotter (7)</t>
  </si>
  <si>
    <t>Comisiones derivadas de convenios comerciales</t>
  </si>
  <si>
    <t>Porcentaje</t>
  </si>
  <si>
    <t>Análisis bromatológico (2)</t>
  </si>
  <si>
    <t>Análisis Microbiológico en Agua o Alimentos (2)</t>
  </si>
  <si>
    <t>Análisis Fisicoquímico de Agua (2)</t>
  </si>
  <si>
    <t>Análisis fisicoquímico de alimentos (2)</t>
  </si>
  <si>
    <t>Análisis Fisicoquímico de Leche (2)</t>
  </si>
  <si>
    <t>Copia fotostática</t>
  </si>
  <si>
    <t>Digitalización de documento</t>
  </si>
  <si>
    <t>Servicios Tecnológicos Tipo I (2)</t>
  </si>
  <si>
    <t>Servicios Tecnológicos Tipo II (2)</t>
  </si>
  <si>
    <t>Ingresos por Venta de Bienes, Prestación de Servicios y Otros Ingresos</t>
  </si>
  <si>
    <t>Ingresos por Venta de Bienes y Prestación de Servicios de Entidades Paraestatales y Fideicomisos No Empresariales y No Financieros</t>
  </si>
  <si>
    <t>No.</t>
  </si>
  <si>
    <t>Concepto</t>
  </si>
  <si>
    <t>Unidad de Cobro</t>
  </si>
  <si>
    <t>Unidad de Medida</t>
  </si>
  <si>
    <t>Min</t>
  </si>
  <si>
    <t>Max</t>
  </si>
  <si>
    <t>Universidad Tecnológica del Valle del Mezquital</t>
  </si>
  <si>
    <t>NOTAS ADICIONALES:</t>
  </si>
  <si>
    <t>UMA</t>
  </si>
  <si>
    <t>0.06 - 0.71</t>
  </si>
  <si>
    <t>Decreto de creación</t>
  </si>
  <si>
    <t>A estudiantes de la Universidad y al público en general.</t>
  </si>
  <si>
    <t>Cuota por la certificación de idioma francés</t>
  </si>
  <si>
    <t>Cuota que pagan los estudiantes y personal por concepto de impresión en blanco y negro en el espacio de impresiones.</t>
  </si>
  <si>
    <t>Estudiantes y personal</t>
  </si>
  <si>
    <t xml:space="preserve">Decreto de creación </t>
  </si>
  <si>
    <t>Cuota que pagan los estudiantes y personal por concepto de impresión a color en el espacio de impresiones.</t>
  </si>
  <si>
    <t>Cuota que pagan los estudiantes y personal por concepto de impresión en plotter en el espacio de impresiones.</t>
  </si>
  <si>
    <t>Cuota que pagan los estudiantes y personal por concepto de copia fostostática en el espacio de impresiones y biblioteca</t>
  </si>
  <si>
    <t>Cuota que pagan los estudiantes y personal por concepto de escaneo de documentos en el espacio de impresiones.</t>
  </si>
  <si>
    <t>Pago por la emisión de certificado de Compencias Laborales</t>
  </si>
  <si>
    <t>Comunidad Universitaria y Público en General</t>
  </si>
  <si>
    <t>Decreto de Creación</t>
  </si>
  <si>
    <t>Renta de espacios para venta de alimentos</t>
  </si>
  <si>
    <t>Mensual</t>
  </si>
  <si>
    <t>Publico en General</t>
  </si>
  <si>
    <t xml:space="preserve">Pago por cuadernillo de aplicación de examen de inglés TOEFL </t>
  </si>
  <si>
    <t xml:space="preserve">evento </t>
  </si>
  <si>
    <t>Estudiantes, Personal docente, administrativo y/o apoyo, Egresado(a) Dependencias gubernamentales, Sociedad.</t>
  </si>
  <si>
    <t>Decreto que modifica al diverso que creó a la Universidad Tecnológica del Valle del Mezquital, con fecha 01 de agosto 2016, Art 5 Fracción VIIIy XXI. Ley Estatal de Derechos Art. 47</t>
  </si>
  <si>
    <t xml:space="preserve">Pago por entrevista de ubicación del nivel de idioma </t>
  </si>
  <si>
    <t>Pago por trámite del certificado de inglés  TOEFL</t>
  </si>
  <si>
    <t xml:space="preserve">Pago por servicio de Educación Continua Básico </t>
  </si>
  <si>
    <t>Pago por servicio de Educación Continua intermedio</t>
  </si>
  <si>
    <t>Pago por servicio de Educación Continua avanzado</t>
  </si>
  <si>
    <t xml:space="preserve">Pago por servicio de Educación Continua Especializado </t>
  </si>
  <si>
    <t>Pago que realiza un aspirante que cumple los requisitos de admisión y que desea estudiar una carrera profesional.</t>
  </si>
  <si>
    <t>Cuatrimestral</t>
  </si>
  <si>
    <t>Aspirante</t>
  </si>
  <si>
    <t>Decreto de creación 01 Agosto 2018, art. 5 , fracción I</t>
  </si>
  <si>
    <t>Pago que realiza un estudiante activo que desea continuar sus estudios.</t>
  </si>
  <si>
    <t>Estudiante</t>
  </si>
  <si>
    <t>Pago que realiza la persona interesada en cursar una carrera profesional.</t>
  </si>
  <si>
    <t>evento</t>
  </si>
  <si>
    <t>Pago que realiza un estudiante o egresado para obtener un documento oficial que acredite los estudios realizados.</t>
  </si>
  <si>
    <t>Estudiante o egresado</t>
  </si>
  <si>
    <t>Decreto de creación 01 Agosto 2018, art. 5 , fracción II</t>
  </si>
  <si>
    <t>Pago que realiza un estudiante o egresado o desea un documento que demuestre su situación académica.</t>
  </si>
  <si>
    <t>Pago que realiza el egresado que cumplio con todos los requisitos para la obtención del título profesional.</t>
  </si>
  <si>
    <t>Egresado</t>
  </si>
  <si>
    <t>Pago que realiza el egresado que cumplio con todos los requisitos para el trámite de titulación.</t>
  </si>
  <si>
    <t>Cuota que se paga a la Dirección General de Profesiones por la validación electrónica del título profesional electrónico.</t>
  </si>
  <si>
    <t>Cuota que se paga a la Dirección General de Profesiones por la expedición del registro estatal.</t>
  </si>
  <si>
    <t>Estudiantes</t>
  </si>
  <si>
    <t>pago que da derecho a participar en un curso adicional o complementario al curriculo oficial.</t>
  </si>
  <si>
    <t>pago que da derecho a participar en un curso remedial por haber reprobado alguna materia del plan de estudios.</t>
  </si>
  <si>
    <t>pago que da derecho a ser evaluado por segunda ocación por haber reprobado alguna materia.</t>
  </si>
  <si>
    <t>pago por reposición de algún material dañado, extraviado o sustraido.</t>
  </si>
  <si>
    <t>Pago por el servicio profesional en atención a algún problema específico de alguna empresa.</t>
  </si>
  <si>
    <t>publico en general</t>
  </si>
  <si>
    <t>Cuota de recuperación por el uso de un espacio dentro del campus universitario.</t>
  </si>
  <si>
    <t>Cuota por el permiso de instalar maquinas expendedoras dentro de las instalaciones del campus universitario</t>
  </si>
  <si>
    <t>Empresas</t>
  </si>
  <si>
    <t>Cuota de recuperación por la prestación de un servicio apersonas físicas o morales</t>
  </si>
  <si>
    <r>
      <t xml:space="preserve">Concepto </t>
    </r>
    <r>
      <rPr>
        <b/>
        <sz val="10"/>
        <color theme="1" tint="0.14999847407452621"/>
        <rFont val="Tahoma"/>
        <family val="2"/>
      </rPr>
      <t>(1)</t>
    </r>
  </si>
  <si>
    <r>
      <t xml:space="preserve">Cuota o Tarifa </t>
    </r>
    <r>
      <rPr>
        <b/>
        <sz val="10"/>
        <color theme="1" tint="0.14999847407452621"/>
        <rFont val="Tahoma"/>
        <family val="2"/>
      </rPr>
      <t>(2)</t>
    </r>
  </si>
  <si>
    <t>Descripción  (3)</t>
  </si>
  <si>
    <t>Periodicidad
(Duración:  mensual, cuatrimestral, semestral, anual, evento, etc) (4)</t>
  </si>
  <si>
    <t>A quien va dirigido (5)</t>
  </si>
  <si>
    <t>Fundamento Legal (6)</t>
  </si>
  <si>
    <t>Observaciones (7)</t>
  </si>
  <si>
    <t>Observaciones de la DGR a solventar por el organismo</t>
  </si>
  <si>
    <t>Quitar la palabra pago, cuota, en todas las descripciones detaller en la redaccion el servicio que se ofrece con cada uno de los conceptos</t>
  </si>
  <si>
    <t>Instructivo</t>
  </si>
  <si>
    <t>(1) Descargar los conceptos del acuerdo tarifario</t>
  </si>
  <si>
    <t>(3) Describir en que consiste el servicio</t>
  </si>
  <si>
    <t xml:space="preserve">     En caso de arrendamiento anexar evidencia fotografica del lugar o lugares a arrendar</t>
  </si>
  <si>
    <t>(4) Periodicidad
(Duración:  mensual, cuatrimestral, semestral, anual, evento, etc)</t>
  </si>
  <si>
    <t xml:space="preserve">(5) A quien va dirigido </t>
  </si>
  <si>
    <t xml:space="preserve">(6) Fundamento Legal </t>
  </si>
  <si>
    <t>(7) Observaciones ( Aspectos relevantes del concepto)</t>
  </si>
  <si>
    <t>(2) Costo de UTVM vigente según periodico oficial</t>
  </si>
  <si>
    <t>El nombre de la unidad de medida no es correcto cambiarlo en todos los conceptos</t>
  </si>
  <si>
    <t>Cuotas de Recuperacion por usos de Instalaciones. (2) (3)</t>
  </si>
  <si>
    <t>16-40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</si>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</sst>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10"/>
      <color theme="1" tint="0.14999847407452621"/>
      <name val="Tahoma"/>
      <family val="2"/>
    </font>
    <font>
      <b/>
      <sz val="11"/>
      <color theme="1" tint="0.14999847407452621"/>
      <name val="Montserrat"/>
      <family val="3"/>
    </font>
    <font>
      <b/>
      <sz val="8"/>
      <color theme="1" tint="0.14999847407452621"/>
      <name val="Montserrat Light"/>
      <family val="3"/>
    </font>
    <font>
      <b/>
      <sz val="14"/>
      <color theme="0"/>
      <name val="Tahoma"/>
      <family val="2"/>
    </font>
    <font>
      <b/>
      <sz val="11"/>
      <color theme="0"/>
      <name val="Tahoma"/>
      <family val="2"/>
    </font>
    <font>
      <b/>
      <sz val="10"/>
      <color theme="1" tint="0.1499984740745262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BC955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justify" vertical="center" wrapText="1"/>
    </xf>
    <xf numFmtId="164" fontId="18" fillId="0" borderId="15" xfId="42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justify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/>
    </xf>
    <xf numFmtId="0" fontId="22" fillId="37" borderId="14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left" vertical="center" wrapText="1"/>
    </xf>
    <xf numFmtId="0" fontId="16" fillId="33" borderId="0" xfId="0" applyFont="1" applyFill="1"/>
    <xf numFmtId="0" fontId="0" fillId="33" borderId="0" xfId="0" applyFill="1"/>
    <xf numFmtId="0" fontId="18" fillId="34" borderId="15" xfId="0" applyFont="1" applyFill="1" applyBorder="1" applyAlignment="1">
      <alignment horizontal="center" vertical="center"/>
    </xf>
    <xf numFmtId="0" fontId="24" fillId="38" borderId="10" xfId="0" applyFont="1" applyFill="1" applyBorder="1" applyAlignment="1">
      <alignment horizontal="center" vertical="center" wrapText="1"/>
    </xf>
    <xf numFmtId="0" fontId="24" fillId="38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164" fontId="18" fillId="0" borderId="15" xfId="42" applyNumberFormat="1" applyFont="1" applyFill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7" borderId="11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164" fontId="18" fillId="0" borderId="18" xfId="42" applyNumberFormat="1" applyFont="1" applyFill="1" applyBorder="1" applyAlignment="1">
      <alignment horizontal="center" vertical="center"/>
    </xf>
    <xf numFmtId="164" fontId="18" fillId="0" borderId="19" xfId="42" applyNumberFormat="1" applyFont="1" applyFill="1" applyBorder="1" applyAlignment="1">
      <alignment horizontal="center" vertical="center"/>
    </xf>
    <xf numFmtId="0" fontId="18" fillId="0" borderId="15" xfId="42" applyNumberFormat="1" applyFont="1" applyFill="1" applyBorder="1" applyAlignment="1">
      <alignment horizontal="center" vertical="center"/>
    </xf>
    <xf numFmtId="0" fontId="18" fillId="0" borderId="15" xfId="42" quotePrefix="1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I17" sqref="I17"/>
    </sheetView>
  </sheetViews>
  <sheetFormatPr baseColWidth="10" defaultRowHeight="15" x14ac:dyDescent="0.25"/>
  <cols>
    <col min="1" max="16384" width="11.42578125" style="16"/>
  </cols>
  <sheetData>
    <row r="1" spans="1:1" x14ac:dyDescent="0.25">
      <c r="A1" s="15" t="s">
        <v>134</v>
      </c>
    </row>
    <row r="2" spans="1:1" x14ac:dyDescent="0.25">
      <c r="A2" s="16" t="s">
        <v>135</v>
      </c>
    </row>
    <row r="3" spans="1:1" x14ac:dyDescent="0.25">
      <c r="A3" s="16" t="s">
        <v>142</v>
      </c>
    </row>
    <row r="4" spans="1:1" x14ac:dyDescent="0.25">
      <c r="A4" s="16" t="s">
        <v>136</v>
      </c>
    </row>
    <row r="5" spans="1:1" x14ac:dyDescent="0.25">
      <c r="A5" s="16" t="s">
        <v>137</v>
      </c>
    </row>
    <row r="6" spans="1:1" x14ac:dyDescent="0.25">
      <c r="A6" s="16" t="s">
        <v>138</v>
      </c>
    </row>
    <row r="7" spans="1:1" x14ac:dyDescent="0.25">
      <c r="A7" s="16" t="s">
        <v>139</v>
      </c>
    </row>
    <row r="8" spans="1:1" x14ac:dyDescent="0.25">
      <c r="A8" s="16" t="s">
        <v>140</v>
      </c>
    </row>
    <row r="9" spans="1:1" x14ac:dyDescent="0.25">
      <c r="A9" s="16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5"/>
  <sheetViews>
    <sheetView showGridLines="0" tabSelected="1" topLeftCell="A43" zoomScaleNormal="100" workbookViewId="0">
      <selection activeCell="B54" sqref="B54"/>
    </sheetView>
  </sheetViews>
  <sheetFormatPr baseColWidth="10" defaultRowHeight="15" x14ac:dyDescent="0.25"/>
  <cols>
    <col min="1" max="1" width="5.7109375" customWidth="1"/>
    <col min="2" max="2" width="34.28515625" customWidth="1"/>
    <col min="3" max="4" width="9.7109375" customWidth="1"/>
    <col min="5" max="6" width="13.7109375" customWidth="1"/>
    <col min="7" max="7" width="37" customWidth="1"/>
    <col min="8" max="8" width="23" customWidth="1"/>
    <col min="9" max="9" width="34.28515625" customWidth="1"/>
    <col min="10" max="10" width="38" customWidth="1"/>
    <col min="11" max="11" width="22.5703125" customWidth="1"/>
    <col min="12" max="12" width="30.42578125" customWidth="1"/>
  </cols>
  <sheetData>
    <row r="1" spans="1:12" ht="25.5" customHeight="1" thickTop="1" thickBot="1" x14ac:dyDescent="0.3">
      <c r="A1" s="24" t="s">
        <v>67</v>
      </c>
      <c r="B1" s="24"/>
      <c r="C1" s="24"/>
      <c r="D1" s="24"/>
      <c r="E1" s="24"/>
      <c r="F1" s="25"/>
      <c r="G1" s="12"/>
      <c r="H1" s="12"/>
      <c r="I1" s="12"/>
      <c r="J1" s="12"/>
      <c r="K1" s="12"/>
    </row>
    <row r="2" spans="1:12" ht="5.25" customHeight="1" thickTop="1" thickBot="1" x14ac:dyDescent="0.3">
      <c r="A2" s="28"/>
      <c r="B2" s="29"/>
      <c r="C2" s="29"/>
      <c r="D2" s="29"/>
      <c r="E2" s="29"/>
      <c r="F2" s="30"/>
      <c r="G2" s="12"/>
      <c r="H2" s="12"/>
      <c r="I2" s="12"/>
      <c r="J2" s="12"/>
      <c r="K2" s="12"/>
    </row>
    <row r="3" spans="1:12" ht="19.5" customHeight="1" thickTop="1" thickBot="1" x14ac:dyDescent="0.3">
      <c r="A3" s="26" t="s">
        <v>59</v>
      </c>
      <c r="B3" s="26"/>
      <c r="C3" s="26"/>
      <c r="D3" s="26"/>
      <c r="E3" s="26"/>
      <c r="F3" s="27"/>
      <c r="G3" s="12"/>
      <c r="H3" s="12"/>
      <c r="I3" s="12"/>
      <c r="J3" s="12"/>
      <c r="K3" s="12"/>
    </row>
    <row r="4" spans="1:12" ht="25.5" customHeight="1" thickTop="1" thickBot="1" x14ac:dyDescent="0.3">
      <c r="A4" s="22" t="s">
        <v>60</v>
      </c>
      <c r="B4" s="22"/>
      <c r="C4" s="22"/>
      <c r="D4" s="22"/>
      <c r="E4" s="22"/>
      <c r="F4" s="31"/>
      <c r="G4" s="12"/>
      <c r="H4" s="12"/>
      <c r="I4" s="12"/>
      <c r="J4" s="12"/>
      <c r="K4" s="12"/>
    </row>
    <row r="5" spans="1:12" ht="24" customHeight="1" thickTop="1" thickBot="1" x14ac:dyDescent="0.3">
      <c r="A5" s="22" t="s">
        <v>61</v>
      </c>
      <c r="B5" s="22" t="s">
        <v>125</v>
      </c>
      <c r="C5" s="22" t="s">
        <v>126</v>
      </c>
      <c r="D5" s="22"/>
      <c r="E5" s="22" t="s">
        <v>63</v>
      </c>
      <c r="F5" s="22" t="s">
        <v>64</v>
      </c>
      <c r="G5" s="32" t="s">
        <v>127</v>
      </c>
      <c r="H5" s="18" t="s">
        <v>128</v>
      </c>
      <c r="I5" s="18" t="s">
        <v>129</v>
      </c>
      <c r="J5" s="18" t="s">
        <v>130</v>
      </c>
      <c r="K5" s="18" t="s">
        <v>131</v>
      </c>
      <c r="L5" s="18" t="s">
        <v>132</v>
      </c>
    </row>
    <row r="6" spans="1:12" ht="39" customHeight="1" thickTop="1" x14ac:dyDescent="0.25">
      <c r="A6" s="23"/>
      <c r="B6" s="23" t="s">
        <v>62</v>
      </c>
      <c r="C6" s="13" t="s">
        <v>65</v>
      </c>
      <c r="D6" s="13" t="s">
        <v>66</v>
      </c>
      <c r="E6" s="23"/>
      <c r="F6" s="23"/>
      <c r="G6" s="19"/>
      <c r="H6" s="19"/>
      <c r="I6" s="19"/>
      <c r="J6" s="19"/>
      <c r="K6" s="19"/>
      <c r="L6" s="19"/>
    </row>
    <row r="7" spans="1:12" ht="69.75" customHeight="1" x14ac:dyDescent="0.25">
      <c r="A7" s="4">
        <v>1</v>
      </c>
      <c r="B7" s="5" t="s">
        <v>0</v>
      </c>
      <c r="C7" s="21">
        <v>14.2</v>
      </c>
      <c r="D7" s="21">
        <v>14.2</v>
      </c>
      <c r="E7" s="4" t="s">
        <v>69</v>
      </c>
      <c r="F7" s="17" t="s">
        <v>1</v>
      </c>
      <c r="G7" s="7" t="s">
        <v>97</v>
      </c>
      <c r="H7" s="7" t="s">
        <v>98</v>
      </c>
      <c r="I7" s="7" t="s">
        <v>99</v>
      </c>
      <c r="J7" s="7" t="s">
        <v>100</v>
      </c>
      <c r="K7" s="7"/>
      <c r="L7" s="14" t="s">
        <v>133</v>
      </c>
    </row>
    <row r="8" spans="1:12" ht="43.5" customHeight="1" x14ac:dyDescent="0.25">
      <c r="A8" s="4">
        <f>A7+1</f>
        <v>2</v>
      </c>
      <c r="B8" s="5" t="s">
        <v>2</v>
      </c>
      <c r="C8" s="21">
        <v>14.2</v>
      </c>
      <c r="D8" s="21">
        <v>14.2</v>
      </c>
      <c r="E8" s="4" t="s">
        <v>69</v>
      </c>
      <c r="F8" s="17" t="s">
        <v>3</v>
      </c>
      <c r="G8" s="7" t="s">
        <v>101</v>
      </c>
      <c r="H8" s="7" t="s">
        <v>98</v>
      </c>
      <c r="I8" s="7" t="s">
        <v>102</v>
      </c>
      <c r="J8" s="7" t="s">
        <v>100</v>
      </c>
      <c r="K8" s="7"/>
      <c r="L8" s="14" t="s">
        <v>143</v>
      </c>
    </row>
    <row r="9" spans="1:12" ht="27" customHeight="1" x14ac:dyDescent="0.25">
      <c r="A9" s="4">
        <f t="shared" ref="A9:A54" si="0">A8+1</f>
        <v>3</v>
      </c>
      <c r="B9" s="5" t="s">
        <v>4</v>
      </c>
      <c r="C9" s="21">
        <v>4.8499999999999996</v>
      </c>
      <c r="D9" s="21">
        <v>4.8499999999999996</v>
      </c>
      <c r="E9" s="4" t="s">
        <v>69</v>
      </c>
      <c r="F9" s="17" t="s">
        <v>5</v>
      </c>
      <c r="G9" s="7" t="s">
        <v>103</v>
      </c>
      <c r="H9" s="7" t="s">
        <v>104</v>
      </c>
      <c r="I9" s="7" t="s">
        <v>99</v>
      </c>
      <c r="J9" s="7" t="s">
        <v>100</v>
      </c>
      <c r="K9" s="7"/>
    </row>
    <row r="10" spans="1:12" ht="22.5" x14ac:dyDescent="0.25">
      <c r="A10" s="4">
        <f t="shared" si="0"/>
        <v>4</v>
      </c>
      <c r="B10" s="5" t="s">
        <v>6</v>
      </c>
      <c r="C10" s="6">
        <v>8.52</v>
      </c>
      <c r="D10" s="6">
        <v>17.16</v>
      </c>
      <c r="E10" s="4" t="s">
        <v>69</v>
      </c>
      <c r="F10" s="17" t="s">
        <v>5</v>
      </c>
      <c r="G10" s="7" t="s">
        <v>73</v>
      </c>
      <c r="H10" s="7" t="s">
        <v>88</v>
      </c>
      <c r="I10" s="7" t="s">
        <v>72</v>
      </c>
      <c r="J10" s="7" t="s">
        <v>71</v>
      </c>
      <c r="K10" s="7"/>
    </row>
    <row r="11" spans="1:12" ht="56.25" x14ac:dyDescent="0.25">
      <c r="A11" s="4">
        <f t="shared" si="0"/>
        <v>5</v>
      </c>
      <c r="B11" s="5" t="s">
        <v>7</v>
      </c>
      <c r="C11" s="21">
        <v>9.4700000000000006</v>
      </c>
      <c r="D11" s="21">
        <v>9.4700000000000006</v>
      </c>
      <c r="E11" s="4" t="s">
        <v>69</v>
      </c>
      <c r="F11" s="17" t="s">
        <v>5</v>
      </c>
      <c r="G11" s="7" t="s">
        <v>87</v>
      </c>
      <c r="H11" s="7" t="s">
        <v>88</v>
      </c>
      <c r="I11" s="7" t="s">
        <v>89</v>
      </c>
      <c r="J11" s="7" t="s">
        <v>90</v>
      </c>
      <c r="K11" s="7"/>
    </row>
    <row r="12" spans="1:12" ht="56.25" x14ac:dyDescent="0.25">
      <c r="A12" s="4">
        <f t="shared" si="0"/>
        <v>6</v>
      </c>
      <c r="B12" s="5" t="s">
        <v>8</v>
      </c>
      <c r="C12" s="21">
        <v>0.59</v>
      </c>
      <c r="D12" s="21">
        <v>0.59</v>
      </c>
      <c r="E12" s="4" t="s">
        <v>69</v>
      </c>
      <c r="F12" s="17" t="s">
        <v>5</v>
      </c>
      <c r="G12" s="7" t="s">
        <v>91</v>
      </c>
      <c r="H12" s="7" t="s">
        <v>88</v>
      </c>
      <c r="I12" s="7" t="s">
        <v>89</v>
      </c>
      <c r="J12" s="7" t="s">
        <v>90</v>
      </c>
      <c r="K12" s="7"/>
    </row>
    <row r="13" spans="1:12" ht="33.75" x14ac:dyDescent="0.25">
      <c r="A13" s="4">
        <f t="shared" si="0"/>
        <v>7</v>
      </c>
      <c r="B13" s="5" t="s">
        <v>9</v>
      </c>
      <c r="C13" s="21">
        <v>0.71</v>
      </c>
      <c r="D13" s="21">
        <v>0.71</v>
      </c>
      <c r="E13" s="4" t="s">
        <v>69</v>
      </c>
      <c r="F13" s="17" t="s">
        <v>10</v>
      </c>
      <c r="G13" s="7" t="s">
        <v>105</v>
      </c>
      <c r="H13" s="7" t="s">
        <v>104</v>
      </c>
      <c r="I13" s="7" t="s">
        <v>106</v>
      </c>
      <c r="J13" s="7" t="s">
        <v>107</v>
      </c>
      <c r="K13" s="7"/>
    </row>
    <row r="14" spans="1:12" ht="33.75" x14ac:dyDescent="0.25">
      <c r="A14" s="4">
        <f t="shared" si="0"/>
        <v>8</v>
      </c>
      <c r="B14" s="5" t="s">
        <v>11</v>
      </c>
      <c r="C14" s="21">
        <v>0.59</v>
      </c>
      <c r="D14" s="21">
        <v>0.59</v>
      </c>
      <c r="E14" s="4" t="s">
        <v>69</v>
      </c>
      <c r="F14" s="17" t="s">
        <v>12</v>
      </c>
      <c r="G14" s="7" t="s">
        <v>108</v>
      </c>
      <c r="H14" s="7" t="s">
        <v>104</v>
      </c>
      <c r="I14" s="7" t="s">
        <v>106</v>
      </c>
      <c r="J14" s="7" t="s">
        <v>107</v>
      </c>
      <c r="K14" s="7"/>
    </row>
    <row r="15" spans="1:12" ht="56.25" x14ac:dyDescent="0.25">
      <c r="A15" s="4">
        <f t="shared" si="0"/>
        <v>9</v>
      </c>
      <c r="B15" s="5" t="s">
        <v>13</v>
      </c>
      <c r="C15" s="21">
        <v>1.78</v>
      </c>
      <c r="D15" s="21">
        <v>1.78</v>
      </c>
      <c r="E15" s="4" t="s">
        <v>69</v>
      </c>
      <c r="F15" s="17" t="s">
        <v>10</v>
      </c>
      <c r="G15" s="7" t="s">
        <v>92</v>
      </c>
      <c r="H15" s="7" t="s">
        <v>88</v>
      </c>
      <c r="I15" s="7" t="s">
        <v>89</v>
      </c>
      <c r="J15" s="7" t="s">
        <v>90</v>
      </c>
      <c r="K15" s="7"/>
    </row>
    <row r="16" spans="1:12" ht="22.5" x14ac:dyDescent="0.25">
      <c r="A16" s="4">
        <f t="shared" si="0"/>
        <v>10</v>
      </c>
      <c r="B16" s="5" t="s">
        <v>15</v>
      </c>
      <c r="C16" s="21">
        <v>6</v>
      </c>
      <c r="D16" s="21">
        <v>6</v>
      </c>
      <c r="E16" s="4" t="s">
        <v>69</v>
      </c>
      <c r="F16" s="17" t="s">
        <v>14</v>
      </c>
      <c r="G16" s="7" t="s">
        <v>81</v>
      </c>
      <c r="H16" s="7" t="s">
        <v>88</v>
      </c>
      <c r="I16" s="7" t="s">
        <v>82</v>
      </c>
      <c r="J16" s="7" t="s">
        <v>83</v>
      </c>
      <c r="K16" s="7"/>
    </row>
    <row r="17" spans="1:11" ht="22.5" x14ac:dyDescent="0.25">
      <c r="A17" s="4">
        <f t="shared" si="0"/>
        <v>11</v>
      </c>
      <c r="B17" s="5" t="s">
        <v>16</v>
      </c>
      <c r="C17" s="21">
        <v>8</v>
      </c>
      <c r="D17" s="21">
        <v>8</v>
      </c>
      <c r="E17" s="4" t="s">
        <v>69</v>
      </c>
      <c r="F17" s="17" t="s">
        <v>14</v>
      </c>
      <c r="G17" s="7" t="s">
        <v>81</v>
      </c>
      <c r="H17" s="7" t="s">
        <v>88</v>
      </c>
      <c r="I17" s="7" t="s">
        <v>82</v>
      </c>
      <c r="J17" s="7" t="s">
        <v>83</v>
      </c>
      <c r="K17" s="7"/>
    </row>
    <row r="18" spans="1:11" ht="26.25" customHeight="1" x14ac:dyDescent="0.25">
      <c r="A18" s="4">
        <f t="shared" si="0"/>
        <v>12</v>
      </c>
      <c r="B18" s="5" t="s">
        <v>17</v>
      </c>
      <c r="C18" s="21">
        <v>3</v>
      </c>
      <c r="D18" s="21">
        <v>3</v>
      </c>
      <c r="E18" s="4" t="s">
        <v>69</v>
      </c>
      <c r="F18" s="17" t="s">
        <v>14</v>
      </c>
      <c r="G18" s="7" t="s">
        <v>81</v>
      </c>
      <c r="H18" s="7" t="s">
        <v>88</v>
      </c>
      <c r="I18" s="7" t="s">
        <v>82</v>
      </c>
      <c r="J18" s="7" t="s">
        <v>83</v>
      </c>
      <c r="K18" s="7"/>
    </row>
    <row r="19" spans="1:11" ht="33.75" x14ac:dyDescent="0.25">
      <c r="A19" s="4">
        <f t="shared" si="0"/>
        <v>13</v>
      </c>
      <c r="B19" s="5" t="s">
        <v>18</v>
      </c>
      <c r="C19" s="21">
        <v>10.45</v>
      </c>
      <c r="D19" s="21">
        <v>10.45</v>
      </c>
      <c r="E19" s="4" t="s">
        <v>69</v>
      </c>
      <c r="F19" s="17" t="s">
        <v>10</v>
      </c>
      <c r="G19" s="7" t="s">
        <v>109</v>
      </c>
      <c r="H19" s="7" t="s">
        <v>104</v>
      </c>
      <c r="I19" s="7" t="s">
        <v>110</v>
      </c>
      <c r="J19" s="7" t="s">
        <v>107</v>
      </c>
      <c r="K19" s="7"/>
    </row>
    <row r="20" spans="1:11" ht="67.5" x14ac:dyDescent="0.25">
      <c r="A20" s="4">
        <f t="shared" si="0"/>
        <v>14</v>
      </c>
      <c r="B20" s="5" t="s">
        <v>19</v>
      </c>
      <c r="C20" s="21">
        <v>1</v>
      </c>
      <c r="D20" s="21">
        <v>1</v>
      </c>
      <c r="E20" s="4" t="s">
        <v>69</v>
      </c>
      <c r="F20" s="17" t="s">
        <v>10</v>
      </c>
      <c r="G20" s="7" t="s">
        <v>111</v>
      </c>
      <c r="H20" s="7" t="s">
        <v>104</v>
      </c>
      <c r="I20" s="7" t="s">
        <v>110</v>
      </c>
      <c r="J20" s="7" t="s">
        <v>83</v>
      </c>
      <c r="K20" s="7" t="s">
        <v>112</v>
      </c>
    </row>
    <row r="21" spans="1:11" ht="56.25" x14ac:dyDescent="0.25">
      <c r="A21" s="4">
        <f t="shared" si="0"/>
        <v>15</v>
      </c>
      <c r="B21" s="5" t="s">
        <v>20</v>
      </c>
      <c r="C21" s="21">
        <v>4</v>
      </c>
      <c r="D21" s="21">
        <v>4</v>
      </c>
      <c r="E21" s="4" t="s">
        <v>69</v>
      </c>
      <c r="F21" s="17" t="s">
        <v>21</v>
      </c>
      <c r="G21" s="7" t="s">
        <v>111</v>
      </c>
      <c r="H21" s="7" t="s">
        <v>104</v>
      </c>
      <c r="I21" s="7" t="s">
        <v>110</v>
      </c>
      <c r="J21" s="7" t="s">
        <v>83</v>
      </c>
      <c r="K21" s="7" t="s">
        <v>113</v>
      </c>
    </row>
    <row r="22" spans="1:11" ht="33.75" x14ac:dyDescent="0.25">
      <c r="A22" s="4">
        <f t="shared" si="0"/>
        <v>16</v>
      </c>
      <c r="B22" s="5" t="s">
        <v>22</v>
      </c>
      <c r="C22" s="21">
        <v>2.96</v>
      </c>
      <c r="D22" s="21">
        <v>2.96</v>
      </c>
      <c r="E22" s="4" t="s">
        <v>69</v>
      </c>
      <c r="F22" s="17" t="s">
        <v>14</v>
      </c>
      <c r="G22" s="7" t="s">
        <v>115</v>
      </c>
      <c r="H22" s="7" t="s">
        <v>104</v>
      </c>
      <c r="I22" s="7" t="s">
        <v>114</v>
      </c>
      <c r="J22" s="7" t="s">
        <v>83</v>
      </c>
      <c r="K22" s="7"/>
    </row>
    <row r="23" spans="1:11" ht="33.75" x14ac:dyDescent="0.25">
      <c r="A23" s="4">
        <f t="shared" si="0"/>
        <v>17</v>
      </c>
      <c r="B23" s="5" t="s">
        <v>23</v>
      </c>
      <c r="C23" s="21">
        <v>2.96</v>
      </c>
      <c r="D23" s="21">
        <v>2.96</v>
      </c>
      <c r="E23" s="4" t="s">
        <v>69</v>
      </c>
      <c r="F23" s="17" t="s">
        <v>24</v>
      </c>
      <c r="G23" s="7" t="s">
        <v>116</v>
      </c>
      <c r="H23" s="7" t="s">
        <v>104</v>
      </c>
      <c r="I23" s="7" t="s">
        <v>114</v>
      </c>
      <c r="J23" s="7" t="s">
        <v>83</v>
      </c>
      <c r="K23" s="7"/>
    </row>
    <row r="24" spans="1:11" ht="33.75" x14ac:dyDescent="0.25">
      <c r="A24" s="4">
        <f t="shared" si="0"/>
        <v>18</v>
      </c>
      <c r="B24" s="5" t="s">
        <v>25</v>
      </c>
      <c r="C24" s="21">
        <v>1.89</v>
      </c>
      <c r="D24" s="21">
        <v>1.89</v>
      </c>
      <c r="E24" s="4" t="s">
        <v>69</v>
      </c>
      <c r="F24" s="17" t="s">
        <v>14</v>
      </c>
      <c r="G24" s="7" t="s">
        <v>117</v>
      </c>
      <c r="H24" s="7" t="s">
        <v>104</v>
      </c>
      <c r="I24" s="7" t="s">
        <v>114</v>
      </c>
      <c r="J24" s="7" t="s">
        <v>83</v>
      </c>
      <c r="K24" s="7"/>
    </row>
    <row r="25" spans="1:11" ht="22.5" x14ac:dyDescent="0.25">
      <c r="A25" s="4">
        <f t="shared" si="0"/>
        <v>19</v>
      </c>
      <c r="B25" s="5" t="s">
        <v>26</v>
      </c>
      <c r="C25" s="21">
        <v>0</v>
      </c>
      <c r="D25" s="21">
        <v>0</v>
      </c>
      <c r="E25" s="4" t="s">
        <v>69</v>
      </c>
      <c r="F25" s="17" t="s">
        <v>14</v>
      </c>
      <c r="G25" s="7" t="s">
        <v>118</v>
      </c>
      <c r="H25" s="7" t="s">
        <v>104</v>
      </c>
      <c r="I25" s="7" t="s">
        <v>114</v>
      </c>
      <c r="J25" s="7" t="s">
        <v>83</v>
      </c>
      <c r="K25" s="7"/>
    </row>
    <row r="26" spans="1:11" ht="56.25" x14ac:dyDescent="0.25">
      <c r="A26" s="4">
        <f t="shared" si="0"/>
        <v>20</v>
      </c>
      <c r="B26" s="5" t="s">
        <v>27</v>
      </c>
      <c r="C26" s="21">
        <v>0.19</v>
      </c>
      <c r="D26" s="21">
        <v>0.19</v>
      </c>
      <c r="E26" s="4" t="s">
        <v>69</v>
      </c>
      <c r="F26" s="9" t="s">
        <v>28</v>
      </c>
      <c r="G26" s="7" t="s">
        <v>93</v>
      </c>
      <c r="H26" s="7" t="s">
        <v>88</v>
      </c>
      <c r="I26" s="7" t="s">
        <v>89</v>
      </c>
      <c r="J26" s="7" t="s">
        <v>90</v>
      </c>
      <c r="K26" s="7"/>
    </row>
    <row r="27" spans="1:11" ht="56.25" x14ac:dyDescent="0.25">
      <c r="A27" s="4">
        <f t="shared" si="0"/>
        <v>21</v>
      </c>
      <c r="B27" s="5" t="s">
        <v>29</v>
      </c>
      <c r="C27" s="21">
        <v>0.25</v>
      </c>
      <c r="D27" s="21">
        <v>0.25</v>
      </c>
      <c r="E27" s="4" t="s">
        <v>69</v>
      </c>
      <c r="F27" s="4" t="s">
        <v>28</v>
      </c>
      <c r="G27" s="7" t="s">
        <v>93</v>
      </c>
      <c r="H27" s="7" t="s">
        <v>88</v>
      </c>
      <c r="I27" s="7" t="s">
        <v>89</v>
      </c>
      <c r="J27" s="7" t="s">
        <v>90</v>
      </c>
      <c r="K27" s="7"/>
    </row>
    <row r="28" spans="1:11" ht="56.25" x14ac:dyDescent="0.25">
      <c r="A28" s="4">
        <f t="shared" si="0"/>
        <v>22</v>
      </c>
      <c r="B28" s="5" t="s">
        <v>30</v>
      </c>
      <c r="C28" s="33">
        <v>0.31</v>
      </c>
      <c r="D28" s="34">
        <v>0.31</v>
      </c>
      <c r="E28" s="4" t="s">
        <v>69</v>
      </c>
      <c r="F28" s="4" t="s">
        <v>28</v>
      </c>
      <c r="G28" s="7" t="s">
        <v>93</v>
      </c>
      <c r="H28" s="7" t="s">
        <v>88</v>
      </c>
      <c r="I28" s="7" t="s">
        <v>89</v>
      </c>
      <c r="J28" s="7" t="s">
        <v>90</v>
      </c>
      <c r="K28" s="7"/>
    </row>
    <row r="29" spans="1:11" ht="56.25" x14ac:dyDescent="0.25">
      <c r="A29" s="4">
        <f>A28+1</f>
        <v>23</v>
      </c>
      <c r="B29" s="5" t="s">
        <v>31</v>
      </c>
      <c r="C29" s="21">
        <v>0.38</v>
      </c>
      <c r="D29" s="21">
        <v>0.38</v>
      </c>
      <c r="E29" s="4" t="s">
        <v>69</v>
      </c>
      <c r="F29" s="4" t="s">
        <v>28</v>
      </c>
      <c r="G29" s="7" t="s">
        <v>94</v>
      </c>
      <c r="H29" s="7" t="s">
        <v>88</v>
      </c>
      <c r="I29" s="7" t="s">
        <v>89</v>
      </c>
      <c r="J29" s="7" t="s">
        <v>90</v>
      </c>
      <c r="K29" s="7"/>
    </row>
    <row r="30" spans="1:11" ht="56.25" x14ac:dyDescent="0.25">
      <c r="A30" s="4">
        <f t="shared" si="0"/>
        <v>24</v>
      </c>
      <c r="B30" s="5" t="s">
        <v>32</v>
      </c>
      <c r="C30" s="21">
        <v>0.46</v>
      </c>
      <c r="D30" s="21">
        <v>0.46</v>
      </c>
      <c r="E30" s="4" t="s">
        <v>69</v>
      </c>
      <c r="F30" s="4" t="s">
        <v>28</v>
      </c>
      <c r="G30" s="7" t="s">
        <v>94</v>
      </c>
      <c r="H30" s="7" t="s">
        <v>88</v>
      </c>
      <c r="I30" s="7" t="s">
        <v>89</v>
      </c>
      <c r="J30" s="7" t="s">
        <v>90</v>
      </c>
      <c r="K30" s="7"/>
    </row>
    <row r="31" spans="1:11" ht="56.25" x14ac:dyDescent="0.25">
      <c r="A31" s="4">
        <f t="shared" si="0"/>
        <v>25</v>
      </c>
      <c r="B31" s="5" t="s">
        <v>33</v>
      </c>
      <c r="C31" s="21">
        <v>0.61</v>
      </c>
      <c r="D31" s="21">
        <v>0.61</v>
      </c>
      <c r="E31" s="4" t="s">
        <v>69</v>
      </c>
      <c r="F31" s="4" t="s">
        <v>28</v>
      </c>
      <c r="G31" s="7" t="s">
        <v>95</v>
      </c>
      <c r="H31" s="7" t="s">
        <v>88</v>
      </c>
      <c r="I31" s="7" t="s">
        <v>89</v>
      </c>
      <c r="J31" s="7" t="s">
        <v>90</v>
      </c>
      <c r="K31" s="7"/>
    </row>
    <row r="32" spans="1:11" ht="56.25" x14ac:dyDescent="0.25">
      <c r="A32" s="4">
        <f t="shared" si="0"/>
        <v>26</v>
      </c>
      <c r="B32" s="5" t="s">
        <v>34</v>
      </c>
      <c r="C32" s="21">
        <v>0.68</v>
      </c>
      <c r="D32" s="21">
        <v>0.68</v>
      </c>
      <c r="E32" s="4" t="s">
        <v>69</v>
      </c>
      <c r="F32" s="4" t="s">
        <v>28</v>
      </c>
      <c r="G32" s="7" t="s">
        <v>95</v>
      </c>
      <c r="H32" s="7" t="s">
        <v>88</v>
      </c>
      <c r="I32" s="7" t="s">
        <v>89</v>
      </c>
      <c r="J32" s="7" t="s">
        <v>90</v>
      </c>
      <c r="K32" s="7"/>
    </row>
    <row r="33" spans="1:11" ht="56.25" x14ac:dyDescent="0.25">
      <c r="A33" s="4">
        <f t="shared" si="0"/>
        <v>27</v>
      </c>
      <c r="B33" s="5" t="s">
        <v>35</v>
      </c>
      <c r="C33" s="21">
        <v>0.87</v>
      </c>
      <c r="D33" s="21">
        <v>0.87</v>
      </c>
      <c r="E33" s="4" t="s">
        <v>69</v>
      </c>
      <c r="F33" s="4" t="s">
        <v>28</v>
      </c>
      <c r="G33" s="7" t="s">
        <v>96</v>
      </c>
      <c r="H33" s="7" t="s">
        <v>88</v>
      </c>
      <c r="I33" s="7" t="s">
        <v>89</v>
      </c>
      <c r="J33" s="7" t="s">
        <v>90</v>
      </c>
      <c r="K33" s="7"/>
    </row>
    <row r="34" spans="1:11" ht="56.25" x14ac:dyDescent="0.25">
      <c r="A34" s="4">
        <f t="shared" si="0"/>
        <v>28</v>
      </c>
      <c r="B34" s="5" t="s">
        <v>36</v>
      </c>
      <c r="C34" s="21">
        <v>1.0900000000000001</v>
      </c>
      <c r="D34" s="21">
        <v>1.0900000000000001</v>
      </c>
      <c r="E34" s="4" t="s">
        <v>69</v>
      </c>
      <c r="F34" s="4" t="s">
        <v>28</v>
      </c>
      <c r="G34" s="7" t="s">
        <v>96</v>
      </c>
      <c r="H34" s="7" t="s">
        <v>88</v>
      </c>
      <c r="I34" s="7" t="s">
        <v>89</v>
      </c>
      <c r="J34" s="7" t="s">
        <v>90</v>
      </c>
      <c r="K34" s="7"/>
    </row>
    <row r="35" spans="1:11" ht="33.75" x14ac:dyDescent="0.25">
      <c r="A35" s="4">
        <f t="shared" si="0"/>
        <v>29</v>
      </c>
      <c r="B35" s="5" t="s">
        <v>37</v>
      </c>
      <c r="C35" s="21">
        <v>1.86</v>
      </c>
      <c r="D35" s="21">
        <v>1.86</v>
      </c>
      <c r="E35" s="4" t="s">
        <v>69</v>
      </c>
      <c r="F35" s="4" t="s">
        <v>28</v>
      </c>
      <c r="G35" s="7" t="s">
        <v>119</v>
      </c>
      <c r="H35" s="7" t="s">
        <v>104</v>
      </c>
      <c r="I35" s="7" t="s">
        <v>120</v>
      </c>
      <c r="J35" s="7" t="s">
        <v>71</v>
      </c>
      <c r="K35" s="7"/>
    </row>
    <row r="36" spans="1:11" ht="33.75" x14ac:dyDescent="0.25">
      <c r="A36" s="4">
        <f t="shared" si="0"/>
        <v>30</v>
      </c>
      <c r="B36" s="5" t="s">
        <v>38</v>
      </c>
      <c r="C36" s="21">
        <v>7.44</v>
      </c>
      <c r="D36" s="21">
        <v>7.44</v>
      </c>
      <c r="E36" s="4" t="s">
        <v>69</v>
      </c>
      <c r="F36" s="4" t="s">
        <v>28</v>
      </c>
      <c r="G36" s="7" t="s">
        <v>119</v>
      </c>
      <c r="H36" s="7" t="s">
        <v>104</v>
      </c>
      <c r="I36" s="7" t="s">
        <v>120</v>
      </c>
      <c r="J36" s="7" t="s">
        <v>71</v>
      </c>
      <c r="K36" s="7"/>
    </row>
    <row r="37" spans="1:11" x14ac:dyDescent="0.25">
      <c r="A37" s="4">
        <f t="shared" si="0"/>
        <v>31</v>
      </c>
      <c r="B37" s="5" t="s">
        <v>39</v>
      </c>
      <c r="C37" s="21">
        <v>62.03</v>
      </c>
      <c r="D37" s="21">
        <v>62.03</v>
      </c>
      <c r="E37" s="4" t="s">
        <v>69</v>
      </c>
      <c r="F37" s="17" t="s">
        <v>40</v>
      </c>
      <c r="G37" s="8" t="s">
        <v>84</v>
      </c>
      <c r="H37" s="8" t="s">
        <v>85</v>
      </c>
      <c r="I37" s="8" t="s">
        <v>86</v>
      </c>
      <c r="J37" s="8" t="s">
        <v>71</v>
      </c>
      <c r="K37" s="7"/>
    </row>
    <row r="38" spans="1:11" ht="22.5" x14ac:dyDescent="0.25">
      <c r="A38" s="4">
        <f t="shared" si="0"/>
        <v>32</v>
      </c>
      <c r="B38" s="5" t="s">
        <v>41</v>
      </c>
      <c r="C38" s="21">
        <v>37.22</v>
      </c>
      <c r="D38" s="21">
        <v>37.22</v>
      </c>
      <c r="E38" s="4" t="s">
        <v>69</v>
      </c>
      <c r="F38" s="17" t="s">
        <v>14</v>
      </c>
      <c r="G38" s="8" t="s">
        <v>121</v>
      </c>
      <c r="H38" s="8" t="s">
        <v>85</v>
      </c>
      <c r="I38" s="8" t="s">
        <v>86</v>
      </c>
      <c r="J38" s="8" t="s">
        <v>71</v>
      </c>
      <c r="K38" s="7"/>
    </row>
    <row r="39" spans="1:11" ht="22.5" x14ac:dyDescent="0.25">
      <c r="A39" s="4">
        <f t="shared" si="0"/>
        <v>33</v>
      </c>
      <c r="B39" s="5" t="s">
        <v>42</v>
      </c>
      <c r="C39" s="21">
        <v>2.0499999999999998</v>
      </c>
      <c r="D39" s="21">
        <v>2.0499999999999998</v>
      </c>
      <c r="E39" s="4" t="s">
        <v>69</v>
      </c>
      <c r="F39" s="4" t="s">
        <v>28</v>
      </c>
      <c r="G39" s="8" t="s">
        <v>121</v>
      </c>
      <c r="H39" s="7" t="s">
        <v>85</v>
      </c>
      <c r="I39" s="8" t="s">
        <v>86</v>
      </c>
      <c r="J39" s="8" t="s">
        <v>71</v>
      </c>
      <c r="K39" s="7"/>
    </row>
    <row r="40" spans="1:11" ht="22.5" x14ac:dyDescent="0.25">
      <c r="A40" s="4">
        <f t="shared" si="0"/>
        <v>34</v>
      </c>
      <c r="B40" s="5" t="s">
        <v>43</v>
      </c>
      <c r="C40" s="21">
        <v>3.41</v>
      </c>
      <c r="D40" s="21">
        <v>3.41</v>
      </c>
      <c r="E40" s="4" t="s">
        <v>69</v>
      </c>
      <c r="F40" s="4" t="s">
        <v>28</v>
      </c>
      <c r="G40" s="8" t="s">
        <v>121</v>
      </c>
      <c r="H40" s="7" t="s">
        <v>85</v>
      </c>
      <c r="I40" s="8" t="s">
        <v>86</v>
      </c>
      <c r="J40" s="8" t="s">
        <v>71</v>
      </c>
      <c r="K40" s="7"/>
    </row>
    <row r="41" spans="1:11" ht="33.75" x14ac:dyDescent="0.25">
      <c r="A41" s="4">
        <f t="shared" si="0"/>
        <v>35</v>
      </c>
      <c r="B41" s="5" t="s">
        <v>44</v>
      </c>
      <c r="C41" s="21">
        <v>0.01</v>
      </c>
      <c r="D41" s="21">
        <v>0.01</v>
      </c>
      <c r="E41" s="4" t="s">
        <v>69</v>
      </c>
      <c r="F41" s="4" t="s">
        <v>45</v>
      </c>
      <c r="G41" s="7" t="s">
        <v>74</v>
      </c>
      <c r="H41" s="7" t="s">
        <v>88</v>
      </c>
      <c r="I41" s="7" t="s">
        <v>75</v>
      </c>
      <c r="J41" s="7" t="s">
        <v>76</v>
      </c>
      <c r="K41" s="7"/>
    </row>
    <row r="42" spans="1:11" ht="33.75" x14ac:dyDescent="0.25">
      <c r="A42" s="4">
        <f t="shared" si="0"/>
        <v>36</v>
      </c>
      <c r="B42" s="5" t="s">
        <v>46</v>
      </c>
      <c r="C42" s="21">
        <v>0.04</v>
      </c>
      <c r="D42" s="21">
        <v>0.04</v>
      </c>
      <c r="E42" s="4" t="s">
        <v>69</v>
      </c>
      <c r="F42" s="4" t="s">
        <v>45</v>
      </c>
      <c r="G42" s="7" t="s">
        <v>77</v>
      </c>
      <c r="H42" s="7" t="s">
        <v>88</v>
      </c>
      <c r="I42" s="7" t="s">
        <v>75</v>
      </c>
      <c r="J42" s="7" t="s">
        <v>76</v>
      </c>
      <c r="K42" s="7"/>
    </row>
    <row r="43" spans="1:11" ht="33.75" x14ac:dyDescent="0.25">
      <c r="A43" s="4">
        <f t="shared" si="0"/>
        <v>37</v>
      </c>
      <c r="B43" s="5" t="s">
        <v>47</v>
      </c>
      <c r="C43" s="21" t="s">
        <v>70</v>
      </c>
      <c r="D43" s="21"/>
      <c r="E43" s="4" t="s">
        <v>69</v>
      </c>
      <c r="F43" s="4" t="s">
        <v>45</v>
      </c>
      <c r="G43" s="7" t="s">
        <v>78</v>
      </c>
      <c r="H43" s="7" t="s">
        <v>88</v>
      </c>
      <c r="I43" s="7" t="s">
        <v>75</v>
      </c>
      <c r="J43" s="7" t="s">
        <v>76</v>
      </c>
      <c r="K43" s="7"/>
    </row>
    <row r="44" spans="1:11" ht="33.75" x14ac:dyDescent="0.25">
      <c r="A44" s="4">
        <f t="shared" si="0"/>
        <v>38</v>
      </c>
      <c r="B44" s="5" t="s">
        <v>48</v>
      </c>
      <c r="C44" s="21">
        <v>3</v>
      </c>
      <c r="D44" s="21">
        <v>3</v>
      </c>
      <c r="E44" s="4" t="s">
        <v>49</v>
      </c>
      <c r="F44" s="17" t="s">
        <v>14</v>
      </c>
      <c r="G44" s="7" t="s">
        <v>122</v>
      </c>
      <c r="H44" s="7" t="s">
        <v>85</v>
      </c>
      <c r="I44" s="7" t="s">
        <v>123</v>
      </c>
      <c r="J44" s="7" t="s">
        <v>76</v>
      </c>
      <c r="K44" s="7"/>
    </row>
    <row r="45" spans="1:11" ht="22.5" x14ac:dyDescent="0.25">
      <c r="A45" s="4">
        <f t="shared" si="0"/>
        <v>39</v>
      </c>
      <c r="B45" s="5" t="s">
        <v>50</v>
      </c>
      <c r="C45" s="21">
        <v>2.73</v>
      </c>
      <c r="D45" s="21">
        <v>2.73</v>
      </c>
      <c r="E45" s="4" t="s">
        <v>69</v>
      </c>
      <c r="F45" s="4" t="s">
        <v>14</v>
      </c>
      <c r="G45" s="7" t="s">
        <v>124</v>
      </c>
      <c r="H45" s="7" t="s">
        <v>104</v>
      </c>
      <c r="I45" s="7" t="s">
        <v>120</v>
      </c>
      <c r="J45" s="7" t="s">
        <v>76</v>
      </c>
      <c r="K45" s="7"/>
    </row>
    <row r="46" spans="1:11" ht="22.5" x14ac:dyDescent="0.25">
      <c r="A46" s="4">
        <f t="shared" si="0"/>
        <v>40</v>
      </c>
      <c r="B46" s="5" t="s">
        <v>51</v>
      </c>
      <c r="C46" s="21">
        <v>2.48</v>
      </c>
      <c r="D46" s="21">
        <v>2.48</v>
      </c>
      <c r="E46" s="4" t="s">
        <v>69</v>
      </c>
      <c r="F46" s="4" t="s">
        <v>14</v>
      </c>
      <c r="G46" s="7" t="s">
        <v>124</v>
      </c>
      <c r="H46" s="7" t="s">
        <v>104</v>
      </c>
      <c r="I46" s="7" t="s">
        <v>120</v>
      </c>
      <c r="J46" s="7" t="s">
        <v>76</v>
      </c>
      <c r="K46" s="7"/>
    </row>
    <row r="47" spans="1:11" ht="22.5" x14ac:dyDescent="0.25">
      <c r="A47" s="4">
        <f t="shared" si="0"/>
        <v>41</v>
      </c>
      <c r="B47" s="5" t="s">
        <v>52</v>
      </c>
      <c r="C47" s="21">
        <v>0.62</v>
      </c>
      <c r="D47" s="21">
        <v>0.62</v>
      </c>
      <c r="E47" s="4" t="s">
        <v>69</v>
      </c>
      <c r="F47" s="4" t="s">
        <v>14</v>
      </c>
      <c r="G47" s="7" t="s">
        <v>124</v>
      </c>
      <c r="H47" s="7" t="s">
        <v>104</v>
      </c>
      <c r="I47" s="7" t="s">
        <v>120</v>
      </c>
      <c r="J47" s="7" t="s">
        <v>76</v>
      </c>
      <c r="K47" s="7"/>
    </row>
    <row r="48" spans="1:11" ht="22.5" x14ac:dyDescent="0.25">
      <c r="A48" s="4">
        <f t="shared" si="0"/>
        <v>42</v>
      </c>
      <c r="B48" s="5" t="s">
        <v>53</v>
      </c>
      <c r="C48" s="21">
        <v>2.73</v>
      </c>
      <c r="D48" s="21">
        <v>2.73</v>
      </c>
      <c r="E48" s="4" t="s">
        <v>69</v>
      </c>
      <c r="F48" s="4" t="s">
        <v>14</v>
      </c>
      <c r="G48" s="7" t="s">
        <v>124</v>
      </c>
      <c r="H48" s="7" t="s">
        <v>104</v>
      </c>
      <c r="I48" s="7" t="s">
        <v>120</v>
      </c>
      <c r="J48" s="7" t="s">
        <v>76</v>
      </c>
      <c r="K48" s="7"/>
    </row>
    <row r="49" spans="1:11" ht="22.5" x14ac:dyDescent="0.25">
      <c r="A49" s="4">
        <f t="shared" si="0"/>
        <v>43</v>
      </c>
      <c r="B49" s="5" t="s">
        <v>54</v>
      </c>
      <c r="C49" s="21">
        <v>0.31</v>
      </c>
      <c r="D49" s="21">
        <v>0.31</v>
      </c>
      <c r="E49" s="4" t="s">
        <v>69</v>
      </c>
      <c r="F49" s="4" t="s">
        <v>14</v>
      </c>
      <c r="G49" s="7" t="s">
        <v>124</v>
      </c>
      <c r="H49" s="7" t="s">
        <v>104</v>
      </c>
      <c r="I49" s="7" t="s">
        <v>120</v>
      </c>
      <c r="J49" s="7" t="s">
        <v>76</v>
      </c>
      <c r="K49" s="7"/>
    </row>
    <row r="50" spans="1:11" ht="33.75" x14ac:dyDescent="0.25">
      <c r="A50" s="4">
        <f t="shared" si="0"/>
        <v>44</v>
      </c>
      <c r="B50" s="5" t="s">
        <v>55</v>
      </c>
      <c r="C50" s="21">
        <v>1.2999999999999999E-2</v>
      </c>
      <c r="D50" s="21">
        <v>1.2999999999999999E-2</v>
      </c>
      <c r="E50" s="4" t="s">
        <v>69</v>
      </c>
      <c r="F50" s="4" t="s">
        <v>45</v>
      </c>
      <c r="G50" s="7" t="s">
        <v>79</v>
      </c>
      <c r="H50" s="7" t="s">
        <v>88</v>
      </c>
      <c r="I50" s="7" t="s">
        <v>75</v>
      </c>
      <c r="J50" s="7" t="s">
        <v>76</v>
      </c>
      <c r="K50" s="7"/>
    </row>
    <row r="51" spans="1:11" ht="33.75" x14ac:dyDescent="0.25">
      <c r="A51" s="4">
        <f t="shared" si="0"/>
        <v>45</v>
      </c>
      <c r="B51" s="5" t="s">
        <v>56</v>
      </c>
      <c r="C51" s="21">
        <v>0.04</v>
      </c>
      <c r="D51" s="21">
        <v>0.04</v>
      </c>
      <c r="E51" s="4" t="s">
        <v>69</v>
      </c>
      <c r="F51" s="4" t="s">
        <v>45</v>
      </c>
      <c r="G51" s="7" t="s">
        <v>80</v>
      </c>
      <c r="H51" s="7" t="s">
        <v>88</v>
      </c>
      <c r="I51" s="7" t="s">
        <v>75</v>
      </c>
      <c r="J51" s="7" t="s">
        <v>76</v>
      </c>
      <c r="K51" s="7"/>
    </row>
    <row r="52" spans="1:11" ht="22.5" x14ac:dyDescent="0.25">
      <c r="A52" s="4">
        <f t="shared" si="0"/>
        <v>46</v>
      </c>
      <c r="B52" s="5" t="s">
        <v>57</v>
      </c>
      <c r="C52" s="21">
        <v>0.68</v>
      </c>
      <c r="D52" s="21">
        <v>0.68</v>
      </c>
      <c r="E52" s="4" t="s">
        <v>69</v>
      </c>
      <c r="F52" s="17" t="s">
        <v>14</v>
      </c>
      <c r="G52" s="7" t="s">
        <v>124</v>
      </c>
      <c r="H52" s="7" t="s">
        <v>104</v>
      </c>
      <c r="I52" s="7" t="s">
        <v>120</v>
      </c>
      <c r="J52" s="7" t="s">
        <v>76</v>
      </c>
      <c r="K52" s="7"/>
    </row>
    <row r="53" spans="1:11" ht="22.5" x14ac:dyDescent="0.25">
      <c r="A53" s="4">
        <f t="shared" si="0"/>
        <v>47</v>
      </c>
      <c r="B53" s="5" t="s">
        <v>58</v>
      </c>
      <c r="C53" s="21">
        <v>1.36</v>
      </c>
      <c r="D53" s="21">
        <v>1.36</v>
      </c>
      <c r="E53" s="4" t="s">
        <v>69</v>
      </c>
      <c r="F53" s="17" t="s">
        <v>14</v>
      </c>
      <c r="G53" s="7" t="s">
        <v>124</v>
      </c>
      <c r="H53" s="7" t="s">
        <v>104</v>
      </c>
      <c r="I53" s="7" t="s">
        <v>120</v>
      </c>
      <c r="J53" s="7" t="s">
        <v>76</v>
      </c>
      <c r="K53" s="7"/>
    </row>
    <row r="54" spans="1:11" ht="22.5" x14ac:dyDescent="0.25">
      <c r="A54" s="4">
        <f t="shared" si="0"/>
        <v>48</v>
      </c>
      <c r="B54" s="10" t="s">
        <v>144</v>
      </c>
      <c r="C54" s="36" t="s">
        <v>145</v>
      </c>
      <c r="D54" s="35">
        <v>0.12</v>
      </c>
      <c r="E54" s="9" t="s">
        <v>69</v>
      </c>
      <c r="F54" s="9" t="s">
        <v>146</v>
      </c>
      <c r="G54" s="8" t="s">
        <v>121</v>
      </c>
      <c r="H54" s="11" t="s">
        <v>104</v>
      </c>
      <c r="I54" s="11" t="s">
        <v>120</v>
      </c>
      <c r="J54" s="7" t="s">
        <v>76</v>
      </c>
      <c r="K54" s="11"/>
    </row>
    <row r="56" spans="1:11" s="3" customFormat="1" ht="12" x14ac:dyDescent="0.2">
      <c r="A56" s="1" t="s">
        <v>68</v>
      </c>
      <c r="B56" s="2"/>
      <c r="C56" s="2"/>
      <c r="D56" s="2"/>
      <c r="E56" s="2"/>
      <c r="F56" s="2"/>
    </row>
    <row r="57" spans="1:11" s="3" customFormat="1" ht="16.5" customHeight="1" x14ac:dyDescent="0.2">
      <c r="A57" s="2"/>
      <c r="B57" s="2"/>
      <c r="C57" s="2"/>
      <c r="D57" s="2"/>
      <c r="E57" s="2"/>
      <c r="F57" s="2"/>
    </row>
    <row r="58" spans="1:11" s="3" customFormat="1" ht="24" customHeight="1" x14ac:dyDescent="0.2">
      <c r="A58" s="20"/>
      <c r="B58" s="20"/>
      <c r="C58" s="20"/>
      <c r="D58" s="20"/>
      <c r="E58" s="20"/>
      <c r="F58" s="20"/>
    </row>
    <row r="59" spans="1:11" s="3" customFormat="1" ht="13.5" customHeight="1" x14ac:dyDescent="0.2">
      <c r="A59" s="20"/>
      <c r="B59" s="20"/>
      <c r="C59" s="20"/>
      <c r="D59" s="20"/>
      <c r="E59" s="20"/>
      <c r="F59" s="20"/>
    </row>
    <row r="60" spans="1:11" s="3" customFormat="1" ht="12" x14ac:dyDescent="0.2">
      <c r="A60" s="20"/>
      <c r="B60" s="20"/>
      <c r="C60" s="20"/>
      <c r="D60" s="20"/>
      <c r="E60" s="20"/>
      <c r="F60" s="20"/>
    </row>
    <row r="61" spans="1:11" s="3" customFormat="1" ht="13.5" customHeight="1" x14ac:dyDescent="0.2">
      <c r="A61" s="20"/>
      <c r="B61" s="20"/>
      <c r="C61" s="20"/>
      <c r="D61" s="20"/>
      <c r="E61" s="20"/>
      <c r="F61" s="20"/>
    </row>
    <row r="62" spans="1:11" s="3" customFormat="1" ht="12" x14ac:dyDescent="0.2">
      <c r="A62" s="2"/>
      <c r="B62" s="2"/>
      <c r="C62" s="2"/>
      <c r="D62" s="2"/>
      <c r="E62" s="2"/>
      <c r="F62" s="2"/>
    </row>
    <row r="63" spans="1:11" s="3" customFormat="1" ht="12" customHeight="1" x14ac:dyDescent="0.2">
      <c r="A63" s="20"/>
      <c r="B63" s="20"/>
      <c r="C63" s="20"/>
      <c r="D63" s="20"/>
      <c r="E63" s="20"/>
      <c r="F63" s="20"/>
    </row>
    <row r="64" spans="1:11" s="3" customFormat="1" ht="12" customHeight="1" x14ac:dyDescent="0.2">
      <c r="A64" s="20"/>
      <c r="B64" s="20"/>
      <c r="C64" s="20"/>
      <c r="D64" s="20"/>
      <c r="E64" s="20"/>
      <c r="F64" s="20"/>
    </row>
    <row r="65" spans="1:6" s="3" customFormat="1" ht="28.5" customHeight="1" x14ac:dyDescent="0.2">
      <c r="A65" s="20"/>
      <c r="B65" s="20"/>
      <c r="C65" s="20"/>
      <c r="D65" s="20"/>
      <c r="E65" s="20"/>
      <c r="F65" s="20"/>
    </row>
  </sheetData>
  <mergeCells count="69">
    <mergeCell ref="G5:G6"/>
    <mergeCell ref="H5:H6"/>
    <mergeCell ref="I5:I6"/>
    <mergeCell ref="J5:J6"/>
    <mergeCell ref="K5:K6"/>
    <mergeCell ref="C48:D48"/>
    <mergeCell ref="C54:D54"/>
    <mergeCell ref="C49:D49"/>
    <mergeCell ref="C50:D50"/>
    <mergeCell ref="C51:D51"/>
    <mergeCell ref="C52:D52"/>
    <mergeCell ref="C53:D53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5:D35"/>
    <mergeCell ref="C36:D36"/>
    <mergeCell ref="C37:D37"/>
    <mergeCell ref="C30:D30"/>
    <mergeCell ref="C31:D31"/>
    <mergeCell ref="C32:D32"/>
    <mergeCell ref="C33:D33"/>
    <mergeCell ref="C34:D34"/>
    <mergeCell ref="A1:F1"/>
    <mergeCell ref="A3:F3"/>
    <mergeCell ref="C7:D7"/>
    <mergeCell ref="C8:D8"/>
    <mergeCell ref="C9:D9"/>
    <mergeCell ref="A2:F2"/>
    <mergeCell ref="A4:F4"/>
    <mergeCell ref="A5:A6"/>
    <mergeCell ref="C5:D5"/>
    <mergeCell ref="E5:E6"/>
    <mergeCell ref="A65:F65"/>
    <mergeCell ref="A58:F58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L5:L6"/>
    <mergeCell ref="A60:F60"/>
    <mergeCell ref="A61:F61"/>
    <mergeCell ref="A63:F63"/>
    <mergeCell ref="A64:F64"/>
    <mergeCell ref="C29:D29"/>
    <mergeCell ref="A59:F59"/>
    <mergeCell ref="B5:B6"/>
    <mergeCell ref="F5:F6"/>
    <mergeCell ref="C11:D11"/>
    <mergeCell ref="C12:D12"/>
    <mergeCell ref="C13:D13"/>
    <mergeCell ref="C14:D14"/>
    <mergeCell ref="C15:D1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</vt:lpstr>
      <vt:lpstr>Descripcion de conceptos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224725</dc:creator>
  <cp:lastModifiedBy>Juan José Pérez</cp:lastModifiedBy>
  <dcterms:created xsi:type="dcterms:W3CDTF">2023-08-15T20:19:03Z</dcterms:created>
  <dcterms:modified xsi:type="dcterms:W3CDTF">2025-05-23T16:39:42Z</dcterms:modified>
</cp:coreProperties>
</file>